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U:\pd\Pavement Management\2023\2023 Analysis\Special Requests\SD73_WhiteRiver_to_Kadoka_SD248\"/>
    </mc:Choice>
  </mc:AlternateContent>
  <xr:revisionPtr revIDLastSave="0" documentId="13_ncr:1_{D6CAB46E-AB5C-4A7F-87A1-C3E9D2402F70}" xr6:coauthVersionLast="47" xr6:coauthVersionMax="47" xr10:uidLastSave="{00000000-0000-0000-0000-000000000000}"/>
  <bookViews>
    <workbookView xWindow="30612" yWindow="-108" windowWidth="30936" windowHeight="168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F13" i="1"/>
</calcChain>
</file>

<file path=xl/sharedStrings.xml><?xml version="1.0" encoding="utf-8"?>
<sst xmlns="http://schemas.openxmlformats.org/spreadsheetml/2006/main" count="46" uniqueCount="22">
  <si>
    <t>MRM From</t>
  </si>
  <si>
    <t>MRM To</t>
  </si>
  <si>
    <t>Length</t>
  </si>
  <si>
    <t>Pavetype</t>
  </si>
  <si>
    <t>Funding Category</t>
  </si>
  <si>
    <t>062.00              0.495</t>
  </si>
  <si>
    <t>064.00              0.050</t>
  </si>
  <si>
    <t>064.00              0.471</t>
  </si>
  <si>
    <t>064.00              0.569</t>
  </si>
  <si>
    <t>065.00              0.331</t>
  </si>
  <si>
    <t>066.00              0.349</t>
  </si>
  <si>
    <t>070.95              0.000</t>
  </si>
  <si>
    <t>070.95              0.019</t>
  </si>
  <si>
    <t>071.09              0.022</t>
  </si>
  <si>
    <t>071.09              0.110</t>
  </si>
  <si>
    <t>071.41              0.000</t>
  </si>
  <si>
    <t>TONS-THIN ON STRONG FLEXIBLE</t>
  </si>
  <si>
    <t>THK-THICK FLEXIBLE</t>
  </si>
  <si>
    <t>TKSJ-THICK SHORT JNT RIGID</t>
  </si>
  <si>
    <t>MAJA-Major Arterial</t>
  </si>
  <si>
    <t>MUNI-Municipal Pop less than5000 greater than 450</t>
  </si>
  <si>
    <t>Total of all segments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</si>
</sst>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3"/>
  <sheetViews>
    <sheetView tabSelected="1" topLeftCell="C1" workbookViewId="0">
      <selection activeCell="Y13" sqref="Y13"/>
    </sheetView>
  </sheetViews>
  <sheetFormatPr defaultRowHeight="14.4" x14ac:dyDescent="0.3"/>
  <cols>
    <col min="1" max="1" width="17.5546875" bestFit="1" customWidth="1"/>
    <col min="2" max="2" width="21.6640625" customWidth="1"/>
    <col min="4" max="4" width="29" bestFit="1" customWidth="1"/>
    <col min="5" max="5" width="44.33203125" bestFit="1" customWidth="1"/>
  </cols>
  <sheetData>
    <row r="1" spans="1:2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s="1">
        <v>2023</v>
      </c>
      <c r="G1" s="1">
        <v>2024</v>
      </c>
      <c r="H1" s="1">
        <v>2025</v>
      </c>
      <c r="I1" s="1">
        <v>2026</v>
      </c>
      <c r="J1" s="1">
        <v>2027</v>
      </c>
      <c r="K1" s="1">
        <v>2028</v>
      </c>
      <c r="L1" s="1">
        <v>2029</v>
      </c>
      <c r="M1" s="1">
        <v>2030</v>
      </c>
      <c r="N1" s="1">
        <v>2031</v>
      </c>
      <c r="O1" s="1">
        <v>2032</v>
      </c>
      <c r="P1" s="1">
        <v>2033</v>
      </c>
      <c r="Q1" s="1">
        <v>2034</v>
      </c>
      <c r="R1" s="1">
        <v>2035</v>
      </c>
      <c r="S1" s="1">
        <v>2036</v>
      </c>
      <c r="T1" s="1">
        <v>2037</v>
      </c>
      <c r="U1" s="1">
        <v>2038</v>
      </c>
      <c r="V1" s="1">
        <v>2039</v>
      </c>
      <c r="W1" s="1">
        <v>2040</v>
      </c>
      <c r="X1" s="1">
        <v>2041</v>
      </c>
      <c r="Y1" s="1">
        <v>2042</v>
      </c>
    </row>
    <row r="2" spans="1:25" x14ac:dyDescent="0.3">
      <c r="A2" t="s">
        <v>5</v>
      </c>
      <c r="B2" t="s">
        <v>6</v>
      </c>
      <c r="C2">
        <v>1.393</v>
      </c>
      <c r="D2" t="s">
        <v>16</v>
      </c>
      <c r="E2" t="s">
        <v>19</v>
      </c>
      <c r="F2">
        <v>326.12200000000001</v>
      </c>
      <c r="G2">
        <v>612.24400000000003</v>
      </c>
      <c r="H2">
        <v>898.36699999999996</v>
      </c>
      <c r="I2">
        <v>1184.49</v>
      </c>
      <c r="J2">
        <v>1470.61</v>
      </c>
      <c r="K2">
        <v>1756.73</v>
      </c>
      <c r="L2">
        <v>2042.86</v>
      </c>
      <c r="M2">
        <v>2328.98</v>
      </c>
      <c r="N2">
        <v>2615.1</v>
      </c>
      <c r="O2">
        <v>2901.22</v>
      </c>
      <c r="P2">
        <v>3187.34</v>
      </c>
      <c r="Q2">
        <v>3473.47</v>
      </c>
      <c r="R2">
        <v>3759.59</v>
      </c>
      <c r="S2">
        <v>4045.71</v>
      </c>
      <c r="T2">
        <v>4331.83</v>
      </c>
      <c r="U2">
        <v>4617.96</v>
      </c>
      <c r="V2">
        <v>4904.08</v>
      </c>
      <c r="W2">
        <v>5190.2</v>
      </c>
      <c r="X2">
        <v>5476.32</v>
      </c>
      <c r="Y2">
        <v>5762.44</v>
      </c>
    </row>
    <row r="3" spans="1:25" x14ac:dyDescent="0.3">
      <c r="A3" t="s">
        <v>6</v>
      </c>
      <c r="B3" t="s">
        <v>7</v>
      </c>
      <c r="C3">
        <v>0.42099999999999999</v>
      </c>
      <c r="D3" t="s">
        <v>17</v>
      </c>
      <c r="E3" t="s">
        <v>19</v>
      </c>
      <c r="F3">
        <v>111.818</v>
      </c>
      <c r="G3">
        <v>223.63499999999999</v>
      </c>
      <c r="H3">
        <v>335.45299999999997</v>
      </c>
      <c r="I3">
        <v>447.27</v>
      </c>
      <c r="J3">
        <v>559.08799999999997</v>
      </c>
      <c r="K3">
        <v>670.90599999999995</v>
      </c>
      <c r="L3">
        <v>782.72299999999996</v>
      </c>
      <c r="M3">
        <v>894.54100000000005</v>
      </c>
      <c r="N3">
        <v>1006.36</v>
      </c>
      <c r="O3">
        <v>1118.18</v>
      </c>
      <c r="P3">
        <v>1229.99</v>
      </c>
      <c r="Q3">
        <v>1341.81</v>
      </c>
      <c r="R3">
        <v>1453.63</v>
      </c>
      <c r="S3">
        <v>1565.45</v>
      </c>
      <c r="T3">
        <v>1677.26</v>
      </c>
      <c r="U3">
        <v>1789.08</v>
      </c>
      <c r="V3">
        <v>1900.9</v>
      </c>
      <c r="W3">
        <v>2012.72</v>
      </c>
      <c r="X3">
        <v>2124.5300000000002</v>
      </c>
      <c r="Y3">
        <v>2236.35</v>
      </c>
    </row>
    <row r="4" spans="1:25" x14ac:dyDescent="0.3">
      <c r="A4" t="s">
        <v>7</v>
      </c>
      <c r="B4" t="s">
        <v>8</v>
      </c>
      <c r="C4">
        <v>9.8000000000000004E-2</v>
      </c>
      <c r="D4" t="s">
        <v>16</v>
      </c>
      <c r="E4" t="s">
        <v>19</v>
      </c>
      <c r="F4">
        <v>22.129200000000001</v>
      </c>
      <c r="G4">
        <v>42.258400000000002</v>
      </c>
      <c r="H4">
        <v>62.387599999999999</v>
      </c>
      <c r="I4">
        <v>82.516800000000003</v>
      </c>
      <c r="J4">
        <v>102.646</v>
      </c>
      <c r="K4">
        <v>122.77500000000001</v>
      </c>
      <c r="L4">
        <v>142.904</v>
      </c>
      <c r="M4">
        <v>163.03399999999999</v>
      </c>
      <c r="N4">
        <v>183.16300000000001</v>
      </c>
      <c r="O4">
        <v>203.292</v>
      </c>
      <c r="P4">
        <v>223.42099999999999</v>
      </c>
      <c r="Q4">
        <v>243.55</v>
      </c>
      <c r="R4">
        <v>263.68</v>
      </c>
      <c r="S4">
        <v>283.80900000000003</v>
      </c>
      <c r="T4">
        <v>303.93799999999999</v>
      </c>
      <c r="U4">
        <v>324.06700000000001</v>
      </c>
      <c r="V4">
        <v>344.19600000000003</v>
      </c>
      <c r="W4">
        <v>364.32600000000002</v>
      </c>
      <c r="X4">
        <v>384.45499999999998</v>
      </c>
      <c r="Y4">
        <v>404.584</v>
      </c>
    </row>
    <row r="5" spans="1:25" x14ac:dyDescent="0.3">
      <c r="A5" t="s">
        <v>8</v>
      </c>
      <c r="B5" t="s">
        <v>9</v>
      </c>
      <c r="C5">
        <v>0.745</v>
      </c>
      <c r="D5" t="s">
        <v>16</v>
      </c>
      <c r="E5" t="s">
        <v>19</v>
      </c>
      <c r="F5">
        <v>171.023</v>
      </c>
      <c r="G5">
        <v>324.04599999999999</v>
      </c>
      <c r="H5">
        <v>477.06900000000002</v>
      </c>
      <c r="I5">
        <v>630.09199999999998</v>
      </c>
      <c r="J5">
        <v>783.11500000000001</v>
      </c>
      <c r="K5">
        <v>936.13800000000003</v>
      </c>
      <c r="L5">
        <v>1089.1600000000001</v>
      </c>
      <c r="M5">
        <v>1242.18</v>
      </c>
      <c r="N5">
        <v>1395.21</v>
      </c>
      <c r="O5">
        <v>1548.23</v>
      </c>
      <c r="P5">
        <v>1701.25</v>
      </c>
      <c r="Q5">
        <v>1854.28</v>
      </c>
      <c r="R5">
        <v>2007.3</v>
      </c>
      <c r="S5">
        <v>2160.3200000000002</v>
      </c>
      <c r="T5">
        <v>2313.34</v>
      </c>
      <c r="U5">
        <v>2466.37</v>
      </c>
      <c r="V5">
        <v>2619.39</v>
      </c>
      <c r="W5">
        <v>2772.41</v>
      </c>
      <c r="X5">
        <v>2925.44</v>
      </c>
      <c r="Y5">
        <v>3078.46</v>
      </c>
    </row>
    <row r="6" spans="1:25" x14ac:dyDescent="0.3">
      <c r="A6" t="s">
        <v>9</v>
      </c>
      <c r="B6" t="s">
        <v>10</v>
      </c>
      <c r="C6">
        <v>1.024</v>
      </c>
      <c r="D6" t="s">
        <v>17</v>
      </c>
      <c r="E6" t="s">
        <v>19</v>
      </c>
      <c r="F6">
        <v>278.97399999999999</v>
      </c>
      <c r="G6">
        <v>550.94899999999996</v>
      </c>
      <c r="H6">
        <v>822.923</v>
      </c>
      <c r="I6">
        <v>1094.9000000000001</v>
      </c>
      <c r="J6">
        <v>1366.87</v>
      </c>
      <c r="K6">
        <v>1638.85</v>
      </c>
      <c r="L6">
        <v>1910.82</v>
      </c>
      <c r="M6">
        <v>2182.8000000000002</v>
      </c>
      <c r="N6">
        <v>2454.77</v>
      </c>
      <c r="O6">
        <v>2726.74</v>
      </c>
      <c r="P6">
        <v>2998.72</v>
      </c>
      <c r="Q6">
        <v>3270.69</v>
      </c>
      <c r="R6">
        <v>3542.67</v>
      </c>
      <c r="S6">
        <v>3814.64</v>
      </c>
      <c r="T6">
        <v>4086.62</v>
      </c>
      <c r="U6">
        <v>4358.59</v>
      </c>
      <c r="V6">
        <v>4630.5600000000004</v>
      </c>
      <c r="W6">
        <v>4902.54</v>
      </c>
      <c r="X6">
        <v>5174.51</v>
      </c>
      <c r="Y6">
        <v>5446.49</v>
      </c>
    </row>
    <row r="7" spans="1:25" x14ac:dyDescent="0.3">
      <c r="A7" t="s">
        <v>10</v>
      </c>
      <c r="B7" t="s">
        <v>11</v>
      </c>
      <c r="C7">
        <v>4.5590000000000002</v>
      </c>
      <c r="D7" t="s">
        <v>16</v>
      </c>
      <c r="E7" t="s">
        <v>19</v>
      </c>
      <c r="F7">
        <v>1043.42</v>
      </c>
      <c r="G7">
        <v>1979.84</v>
      </c>
      <c r="H7">
        <v>2916.26</v>
      </c>
      <c r="I7">
        <v>3852.67</v>
      </c>
      <c r="J7">
        <v>4789.09</v>
      </c>
      <c r="K7">
        <v>5725.51</v>
      </c>
      <c r="L7">
        <v>6661.93</v>
      </c>
      <c r="M7">
        <v>7598.35</v>
      </c>
      <c r="N7">
        <v>8534.77</v>
      </c>
      <c r="O7">
        <v>9471.19</v>
      </c>
      <c r="P7">
        <v>10407.6</v>
      </c>
      <c r="Q7">
        <v>11344</v>
      </c>
      <c r="R7">
        <v>12280.4</v>
      </c>
      <c r="S7">
        <v>13216.9</v>
      </c>
      <c r="T7">
        <v>14153.3</v>
      </c>
      <c r="U7">
        <v>15089.7</v>
      </c>
      <c r="V7">
        <v>16026.1</v>
      </c>
      <c r="W7">
        <v>16962.5</v>
      </c>
      <c r="X7">
        <v>17899</v>
      </c>
      <c r="Y7">
        <v>18835.400000000001</v>
      </c>
    </row>
    <row r="8" spans="1:25" x14ac:dyDescent="0.3">
      <c r="A8" t="s">
        <v>11</v>
      </c>
      <c r="B8" t="s">
        <v>12</v>
      </c>
      <c r="C8">
        <v>1.9E-2</v>
      </c>
      <c r="D8" t="s">
        <v>16</v>
      </c>
      <c r="E8" t="s">
        <v>20</v>
      </c>
      <c r="F8">
        <v>3.4238</v>
      </c>
      <c r="G8">
        <v>6.8475999999999999</v>
      </c>
      <c r="H8">
        <v>10.2714</v>
      </c>
      <c r="I8">
        <v>13.6952</v>
      </c>
      <c r="J8">
        <v>17.119</v>
      </c>
      <c r="K8">
        <v>20.5428</v>
      </c>
      <c r="L8">
        <v>23.9666</v>
      </c>
      <c r="M8">
        <v>27.3904</v>
      </c>
      <c r="N8">
        <v>30.8142</v>
      </c>
      <c r="O8">
        <v>34.238</v>
      </c>
      <c r="P8">
        <v>37.661799999999999</v>
      </c>
      <c r="Q8">
        <v>41.085599999999999</v>
      </c>
      <c r="R8">
        <v>44.509399999999999</v>
      </c>
      <c r="S8">
        <v>47.933199999999999</v>
      </c>
      <c r="T8">
        <v>51.356999999999999</v>
      </c>
      <c r="U8">
        <v>54.780799999999999</v>
      </c>
      <c r="V8">
        <v>58.204599999999999</v>
      </c>
      <c r="W8">
        <v>61.628399999999999</v>
      </c>
      <c r="X8">
        <v>65.052199999999999</v>
      </c>
      <c r="Y8">
        <v>68.475999999999999</v>
      </c>
    </row>
    <row r="9" spans="1:25" x14ac:dyDescent="0.3">
      <c r="A9" t="s">
        <v>12</v>
      </c>
      <c r="B9" t="s">
        <v>13</v>
      </c>
      <c r="C9">
        <v>0.14000000000000001</v>
      </c>
      <c r="D9" t="s">
        <v>17</v>
      </c>
      <c r="E9" t="s">
        <v>20</v>
      </c>
      <c r="F9">
        <v>39.286000000000001</v>
      </c>
      <c r="G9">
        <v>66.572000000000003</v>
      </c>
      <c r="H9">
        <v>93.858000000000004</v>
      </c>
      <c r="I9">
        <v>121.14400000000001</v>
      </c>
      <c r="J9">
        <v>148.43</v>
      </c>
      <c r="K9">
        <v>175.71600000000001</v>
      </c>
      <c r="L9">
        <v>203.00200000000001</v>
      </c>
      <c r="M9">
        <v>230.28800000000001</v>
      </c>
      <c r="N9">
        <v>257.57400000000001</v>
      </c>
      <c r="O9">
        <v>284.86</v>
      </c>
      <c r="P9">
        <v>312.14600000000002</v>
      </c>
      <c r="Q9">
        <v>339.43200000000002</v>
      </c>
      <c r="R9">
        <v>366.71800000000002</v>
      </c>
      <c r="S9">
        <v>394.00400000000002</v>
      </c>
      <c r="T9">
        <v>421.29</v>
      </c>
      <c r="U9">
        <v>448.57600000000002</v>
      </c>
      <c r="V9">
        <v>475.86200000000002</v>
      </c>
      <c r="W9">
        <v>503.14800000000002</v>
      </c>
      <c r="X9">
        <v>530.43399999999997</v>
      </c>
      <c r="Y9">
        <v>557.72</v>
      </c>
    </row>
    <row r="10" spans="1:25" x14ac:dyDescent="0.3">
      <c r="A10" t="s">
        <v>13</v>
      </c>
      <c r="B10" t="s">
        <v>14</v>
      </c>
      <c r="C10">
        <v>8.7999999999999995E-2</v>
      </c>
      <c r="D10" t="s">
        <v>17</v>
      </c>
      <c r="E10" t="s">
        <v>20</v>
      </c>
      <c r="F10">
        <v>25.151199999999999</v>
      </c>
      <c r="G10">
        <v>42.302399999999999</v>
      </c>
      <c r="H10">
        <v>59.453600000000002</v>
      </c>
      <c r="I10">
        <v>76.604799999999997</v>
      </c>
      <c r="J10">
        <v>93.756</v>
      </c>
      <c r="K10">
        <v>110.907</v>
      </c>
      <c r="L10">
        <v>128.05799999999999</v>
      </c>
      <c r="M10">
        <v>145.21</v>
      </c>
      <c r="N10">
        <v>162.36099999999999</v>
      </c>
      <c r="O10">
        <v>179.512</v>
      </c>
      <c r="P10">
        <v>196.66300000000001</v>
      </c>
      <c r="Q10">
        <v>213.81399999999999</v>
      </c>
      <c r="R10">
        <v>230.96600000000001</v>
      </c>
      <c r="S10">
        <v>248.11699999999999</v>
      </c>
      <c r="T10">
        <v>265.26799999999997</v>
      </c>
      <c r="U10">
        <v>282.41899999999998</v>
      </c>
      <c r="V10">
        <v>299.57</v>
      </c>
      <c r="W10">
        <v>316.72199999999998</v>
      </c>
      <c r="X10">
        <v>333.87299999999999</v>
      </c>
      <c r="Y10">
        <v>351.024</v>
      </c>
    </row>
    <row r="11" spans="1:25" x14ac:dyDescent="0.3">
      <c r="A11" t="s">
        <v>14</v>
      </c>
      <c r="B11" t="s">
        <v>15</v>
      </c>
      <c r="C11">
        <v>0.216</v>
      </c>
      <c r="D11" t="s">
        <v>18</v>
      </c>
      <c r="E11" t="s">
        <v>20</v>
      </c>
      <c r="F11">
        <v>42.897599999999997</v>
      </c>
      <c r="G11">
        <v>85.795199999999994</v>
      </c>
      <c r="H11">
        <v>128.69300000000001</v>
      </c>
      <c r="I11">
        <v>171.59</v>
      </c>
      <c r="J11">
        <v>214.488</v>
      </c>
      <c r="K11">
        <v>257.38600000000002</v>
      </c>
      <c r="L11">
        <v>300.28300000000002</v>
      </c>
      <c r="M11">
        <v>343.18099999999998</v>
      </c>
      <c r="N11">
        <v>386.07799999999997</v>
      </c>
      <c r="O11">
        <v>428.976</v>
      </c>
      <c r="P11">
        <v>471.87400000000002</v>
      </c>
      <c r="Q11">
        <v>514.77099999999996</v>
      </c>
      <c r="R11">
        <v>557.66899999999998</v>
      </c>
      <c r="S11">
        <v>600.56600000000003</v>
      </c>
      <c r="T11">
        <v>643.46400000000006</v>
      </c>
      <c r="U11">
        <v>686.36199999999997</v>
      </c>
      <c r="V11">
        <v>729.25900000000001</v>
      </c>
      <c r="W11">
        <v>772.15700000000004</v>
      </c>
      <c r="X11">
        <v>815.05399999999997</v>
      </c>
      <c r="Y11">
        <v>857.952</v>
      </c>
    </row>
    <row r="13" spans="1:25" x14ac:dyDescent="0.3">
      <c r="E13" t="s">
        <v>21</v>
      </c>
      <c r="F13" s="1">
        <f>SUM(F2:F12)</f>
        <v>2064.2447999999999</v>
      </c>
      <c r="G13" s="1">
        <f t="shared" ref="G13:Y13" si="0">SUM(G2:G12)</f>
        <v>3934.4895999999999</v>
      </c>
      <c r="H13" s="1">
        <f t="shared" si="0"/>
        <v>5804.7356</v>
      </c>
      <c r="I13" s="1">
        <f t="shared" si="0"/>
        <v>7674.9728000000005</v>
      </c>
      <c r="J13" s="1">
        <f t="shared" si="0"/>
        <v>9545.2119999999995</v>
      </c>
      <c r="K13" s="1">
        <f t="shared" si="0"/>
        <v>11415.460799999999</v>
      </c>
      <c r="L13" s="1">
        <f t="shared" si="0"/>
        <v>13285.706600000001</v>
      </c>
      <c r="M13" s="1">
        <f t="shared" si="0"/>
        <v>15155.954400000002</v>
      </c>
      <c r="N13" s="1">
        <f t="shared" si="0"/>
        <v>17026.200200000003</v>
      </c>
      <c r="O13" s="1">
        <f t="shared" si="0"/>
        <v>18896.437999999998</v>
      </c>
      <c r="P13" s="1">
        <f t="shared" si="0"/>
        <v>20766.665800000002</v>
      </c>
      <c r="Q13" s="1">
        <f t="shared" si="0"/>
        <v>22636.902599999998</v>
      </c>
      <c r="R13" s="1">
        <f t="shared" si="0"/>
        <v>24507.132400000002</v>
      </c>
      <c r="S13" s="1">
        <f t="shared" si="0"/>
        <v>26377.449199999995</v>
      </c>
      <c r="T13" s="1">
        <f t="shared" si="0"/>
        <v>28247.667000000001</v>
      </c>
      <c r="U13" s="1">
        <f t="shared" si="0"/>
        <v>30117.904800000004</v>
      </c>
      <c r="V13" s="1">
        <f t="shared" si="0"/>
        <v>31988.121600000006</v>
      </c>
      <c r="W13" s="1">
        <f t="shared" si="0"/>
        <v>33858.3514</v>
      </c>
      <c r="X13" s="1">
        <f t="shared" si="0"/>
        <v>35728.6682</v>
      </c>
      <c r="Y13" s="1">
        <f t="shared" si="0"/>
        <v>37598.896000000001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Clements, Phil</dc:creator>
  <cp:lastModifiedBy>Clements, Phil</cp:lastModifiedBy>
  <dcterms:created xsi:type="dcterms:W3CDTF">2015-06-05T18:17:20Z</dcterms:created>
  <dcterms:modified xsi:type="dcterms:W3CDTF">2023-01-10T19:34:19Z</dcterms:modified>
</cp:coreProperties>
</file>